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1">
      <go:sheetsCustomData xmlns:go="http://customooxmlschemas.google.com/" r:id="rId7" roundtripDataSignature="AMtx7mjHvcVp44mDRVa9h2L+klFU/hVnSQ=="/>
    </ext>
  </extLst>
</workbook>
</file>

<file path=xl/sharedStrings.xml><?xml version="1.0" encoding="utf-8"?>
<sst xmlns="http://schemas.openxmlformats.org/spreadsheetml/2006/main" count="21" uniqueCount="19">
  <si>
    <t>PENGUIN MEAT SUPPLY LTD. FUNDRAISER ORDER FORM</t>
  </si>
  <si>
    <r>
      <rPr>
        <rFont val="Arial Narrow"/>
        <b/>
        <i/>
        <color theme="1"/>
        <sz val="18.0"/>
        <u/>
      </rPr>
      <t xml:space="preserve">Final Sales Date: 
</t>
    </r>
    <r>
      <rPr>
        <rFont val="Arial Narrow"/>
        <b/>
        <i/>
        <color rgb="FF0000FF"/>
        <sz val="18.0"/>
        <u/>
      </rPr>
      <t>January 31, 2022</t>
    </r>
    <r>
      <rPr>
        <rFont val="Arial Narrow"/>
        <b/>
        <i/>
        <color theme="1"/>
        <sz val="18.0"/>
        <u/>
      </rPr>
      <t xml:space="preserve">
Delivery Date:
</t>
    </r>
    <r>
      <rPr>
        <rFont val="Arial Narrow"/>
        <b/>
        <i/>
        <color rgb="FF0000FF"/>
        <sz val="18.0"/>
        <u/>
      </rPr>
      <t>February 17, 2022</t>
    </r>
    <r>
      <rPr>
        <rFont val="Arial Narrow"/>
        <b/>
        <i/>
        <color theme="1"/>
        <sz val="18.0"/>
        <u/>
      </rPr>
      <t xml:space="preserve">    </t>
    </r>
    <r>
      <rPr>
        <rFont val="Arial Narrow"/>
        <b/>
        <i/>
        <color rgb="FFFF0000"/>
        <sz val="18.0"/>
        <u/>
      </rPr>
      <t>NAME/CONTACT</t>
    </r>
  </si>
  <si>
    <t>20 x 8oz  - Ribeye - $142</t>
  </si>
  <si>
    <t>16 x 10oz  - New York Striploin  - $142</t>
  </si>
  <si>
    <t>20  x 5oz - Tenderloins - $174</t>
  </si>
  <si>
    <t>26 x 6oz  -   Sirloins  - $124</t>
  </si>
  <si>
    <t>10 lbs box - Boneless Skinless Chicken Breast -  $74</t>
  </si>
  <si>
    <t>10 lbs box - Pork Chops (2 per pk) -  $64</t>
  </si>
  <si>
    <t>10 lbs box (36) - Turkey Smokies - $64</t>
  </si>
  <si>
    <t>11 lbs box - 5oz  - Hamburger Patties  - $64</t>
  </si>
  <si>
    <t>10 x 1lbs - Lean Ground Beef - $64</t>
  </si>
  <si>
    <t>10 x 1lbs - Ground Turkey - $54</t>
  </si>
  <si>
    <t>11 lbs box - 14/16 Center Cut Bacon - $84</t>
  </si>
  <si>
    <t>TOTAL $ OWED</t>
  </si>
  <si>
    <t xml:space="preserve"> </t>
  </si>
  <si>
    <t>TOTAL:</t>
  </si>
  <si>
    <t>TOTAL #'s:</t>
  </si>
  <si>
    <t>AMOUNT FUNDRAISED:</t>
  </si>
  <si>
    <t>TOTAL AMOUNT OWED TO PENGUIN: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</si>
</sst>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.00_);_(&quot;$&quot;* \(#,##0.00\);_(&quot;$&quot;* &quot;-&quot;??_);_(@_)"/>
    <numFmt numFmtId="165" formatCode="[$-1009]mmmm\ d\,\ yyyy"/>
  </numFmts>
  <fonts count="19">
    <font>
      <sz val="11.0"/>
      <color theme="1"/>
      <name val="Arial"/>
    </font>
    <font>
      <b/>
      <i/>
      <sz val="26.0"/>
      <color theme="1"/>
      <name val="Arial Narrow"/>
    </font>
    <font/>
    <font>
      <sz val="11.0"/>
      <color theme="1"/>
      <name val="Arial Narrow"/>
    </font>
    <font>
      <b/>
      <i/>
      <u/>
      <sz val="18.0"/>
      <color theme="1"/>
      <name val="Arial Narrow"/>
    </font>
    <font>
      <b/>
      <sz val="12.0"/>
      <color theme="1"/>
      <name val="Arial Narrow"/>
    </font>
    <font>
      <b/>
      <sz val="18.0"/>
      <color theme="1"/>
      <name val="Arial Narrow"/>
    </font>
    <font>
      <b/>
      <sz val="14.0"/>
      <color theme="1"/>
      <name val="Arial Narrow"/>
    </font>
    <font>
      <b/>
      <sz val="16.0"/>
      <color theme="1"/>
      <name val="Arial Narrow"/>
    </font>
    <font>
      <sz val="18.0"/>
      <color theme="1"/>
      <name val="Arial Narrow"/>
    </font>
    <font>
      <b/>
      <i/>
      <sz val="16.0"/>
      <color theme="1"/>
      <name val="Arial Narrow"/>
    </font>
    <font>
      <u/>
      <sz val="11.0"/>
      <color theme="10"/>
      <name val="Calibri"/>
    </font>
    <font>
      <sz val="16.0"/>
      <color theme="1"/>
      <name val="Arial Narrow"/>
    </font>
    <font>
      <sz val="14.0"/>
      <color theme="1"/>
      <name val="Arial Narrow"/>
    </font>
    <font>
      <b/>
      <sz val="11.0"/>
      <color rgb="FF222222"/>
      <name val="Arial"/>
    </font>
    <font>
      <b/>
      <sz val="28.0"/>
      <color theme="1"/>
      <name val="Arial Narrow"/>
    </font>
    <font>
      <b/>
      <sz val="22.0"/>
      <color theme="1"/>
      <name val="Arial Narrow"/>
    </font>
    <font>
      <sz val="20.0"/>
      <color theme="1"/>
      <name val="Arial Narrow"/>
    </font>
    <font>
      <b/>
      <i/>
      <sz val="18.0"/>
      <color theme="1"/>
      <name val="Arial Narrow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66"/>
        <bgColor rgb="FFFFFF66"/>
      </patternFill>
    </fill>
    <fill>
      <patternFill patternType="solid">
        <fgColor rgb="FFFFFF00"/>
        <bgColor rgb="FFFFFF00"/>
      </patternFill>
    </fill>
  </fills>
  <borders count="13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4" numFmtId="0" xfId="0" applyAlignment="1" applyBorder="1" applyFont="1">
      <alignment horizontal="center" readingOrder="0" shrinkToFit="0" wrapText="1"/>
    </xf>
    <xf borderId="4" fillId="0" fontId="5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horizontal="center" shrinkToFit="0" wrapText="1"/>
    </xf>
    <xf borderId="0" fillId="0" fontId="7" numFmtId="0" xfId="0" applyAlignment="1" applyFont="1">
      <alignment horizontal="center" shrinkToFit="0" wrapText="1"/>
    </xf>
    <xf borderId="5" fillId="0" fontId="8" numFmtId="0" xfId="0" applyBorder="1" applyFont="1"/>
    <xf borderId="4" fillId="0" fontId="3" numFmtId="0" xfId="0" applyAlignment="1" applyBorder="1" applyFont="1">
      <alignment horizontal="center"/>
    </xf>
    <xf borderId="4" fillId="0" fontId="9" numFmtId="164" xfId="0" applyAlignment="1" applyBorder="1" applyFont="1" applyNumberFormat="1">
      <alignment horizontal="center"/>
    </xf>
    <xf borderId="6" fillId="0" fontId="10" numFmtId="0" xfId="0" applyAlignment="1" applyBorder="1" applyFont="1">
      <alignment horizontal="left" shrinkToFit="0" wrapText="1"/>
    </xf>
    <xf borderId="4" fillId="0" fontId="9" numFmtId="0" xfId="0" applyAlignment="1" applyBorder="1" applyFont="1">
      <alignment horizontal="center"/>
    </xf>
    <xf borderId="0" fillId="0" fontId="11" numFmtId="0" xfId="0" applyFont="1"/>
    <xf borderId="4" fillId="0" fontId="12" numFmtId="0" xfId="0" applyBorder="1" applyFont="1"/>
    <xf borderId="4" fillId="0" fontId="6" numFmtId="0" xfId="0" applyBorder="1" applyFont="1"/>
    <xf borderId="4" fillId="0" fontId="9" numFmtId="165" xfId="0" applyBorder="1" applyFont="1" applyNumberFormat="1"/>
    <xf borderId="4" fillId="0" fontId="13" numFmtId="0" xfId="0" applyBorder="1" applyFont="1"/>
    <xf borderId="7" fillId="0" fontId="13" numFmtId="0" xfId="0" applyBorder="1" applyFont="1"/>
    <xf borderId="0" fillId="0" fontId="3" numFmtId="0" xfId="0" applyAlignment="1" applyFont="1">
      <alignment horizontal="center"/>
    </xf>
    <xf borderId="8" fillId="2" fontId="14" numFmtId="0" xfId="0" applyBorder="1" applyFill="1" applyFont="1"/>
    <xf borderId="3" fillId="0" fontId="9" numFmtId="0" xfId="0" applyAlignment="1" applyBorder="1" applyFont="1">
      <alignment horizontal="center"/>
    </xf>
    <xf borderId="9" fillId="0" fontId="13" numFmtId="0" xfId="0" applyBorder="1" applyFont="1"/>
    <xf borderId="4" fillId="0" fontId="7" numFmtId="0" xfId="0" applyBorder="1" applyFont="1"/>
    <xf borderId="4" fillId="0" fontId="5" numFmtId="0" xfId="0" applyBorder="1" applyFont="1"/>
    <xf borderId="7" fillId="0" fontId="15" numFmtId="0" xfId="0" applyAlignment="1" applyBorder="1" applyFont="1">
      <alignment horizontal="right" vertical="center"/>
    </xf>
    <xf borderId="4" fillId="3" fontId="16" numFmtId="0" xfId="0" applyAlignment="1" applyBorder="1" applyFill="1" applyFont="1">
      <alignment horizontal="center" vertical="center"/>
    </xf>
    <xf borderId="10" fillId="0" fontId="7" numFmtId="0" xfId="0" applyAlignment="1" applyBorder="1" applyFont="1">
      <alignment horizontal="center" shrinkToFit="0" wrapText="1"/>
    </xf>
    <xf borderId="1" fillId="0" fontId="8" numFmtId="0" xfId="0" applyAlignment="1" applyBorder="1" applyFont="1">
      <alignment horizontal="center"/>
    </xf>
    <xf borderId="3" fillId="0" fontId="17" numFmtId="0" xfId="0" applyAlignment="1" applyBorder="1" applyFont="1">
      <alignment horizontal="center"/>
    </xf>
    <xf borderId="4" fillId="0" fontId="17" numFmtId="0" xfId="0" applyAlignment="1" applyBorder="1" applyFont="1">
      <alignment horizontal="center"/>
    </xf>
    <xf borderId="4" fillId="0" fontId="17" numFmtId="0" xfId="0" applyBorder="1" applyFont="1"/>
    <xf borderId="1" fillId="0" fontId="8" numFmtId="0" xfId="0" applyAlignment="1" applyBorder="1" applyFont="1">
      <alignment horizontal="center" shrinkToFit="0" vertical="center" wrapText="1"/>
    </xf>
    <xf borderId="3" fillId="0" fontId="8" numFmtId="0" xfId="0" applyAlignment="1" applyBorder="1" applyFont="1">
      <alignment horizontal="center" shrinkToFit="0" wrapText="1"/>
    </xf>
    <xf borderId="11" fillId="0" fontId="8" numFmtId="0" xfId="0" applyAlignment="1" applyBorder="1" applyFont="1">
      <alignment horizontal="center" shrinkToFit="0" wrapText="1"/>
    </xf>
    <xf borderId="3" fillId="0" fontId="8" numFmtId="0" xfId="0" applyAlignment="1" applyBorder="1" applyFont="1">
      <alignment horizontal="center" shrinkToFit="0" vertical="center" wrapText="1"/>
    </xf>
    <xf borderId="4" fillId="0" fontId="18" numFmtId="164" xfId="0" applyAlignment="1" applyBorder="1" applyFont="1" applyNumberFormat="1">
      <alignment horizontal="right"/>
    </xf>
    <xf borderId="0" fillId="0" fontId="7" numFmtId="0" xfId="0" applyAlignment="1" applyFont="1">
      <alignment horizontal="center"/>
    </xf>
    <xf borderId="7" fillId="0" fontId="8" numFmtId="0" xfId="0" applyAlignment="1" applyBorder="1" applyFon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1"/>
    </xf>
    <xf borderId="0" fillId="0" fontId="7" numFmtId="0" xfId="0" applyFont="1"/>
    <xf borderId="0" fillId="0" fontId="12" numFmtId="0" xfId="0" applyAlignment="1" applyFont="1">
      <alignment horizontal="center"/>
    </xf>
    <xf borderId="10" fillId="0" fontId="8" numFmtId="0" xfId="0" applyAlignment="1" applyBorder="1" applyFont="1">
      <alignment horizontal="right" vertical="center"/>
    </xf>
    <xf borderId="1" fillId="4" fontId="6" numFmtId="0" xfId="0" applyAlignment="1" applyBorder="1" applyFill="1" applyFon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9" numFmtId="0" xfId="0" applyAlignment="1" applyFont="1">
      <alignment vertical="center"/>
    </xf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23.63"/>
    <col customWidth="1" min="2" max="9" width="12.0"/>
    <col customWidth="1" min="10" max="12" width="12.13"/>
    <col customWidth="1" min="13" max="13" width="19.13"/>
    <col customWidth="1" min="14" max="20" width="8.0"/>
    <col customWidth="1" min="21" max="26" width="7.63"/>
  </cols>
  <sheetData>
    <row r="1" ht="38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3.75" customHeigh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7" t="s">
        <v>13</v>
      </c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9.5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1">
        <f t="shared" ref="M3:M24" si="1">SUM(B3*142+C3*142+D3*174+E3*124+F3*74+G3*64+H3*64+I3*64+J3*64+K3*54+L3*84)</f>
        <v>0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1">
        <f t="shared" si="1"/>
        <v>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1">
        <f t="shared" si="1"/>
        <v>0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9.5" customHeight="1">
      <c r="A6" s="15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1">
        <f t="shared" si="1"/>
        <v>0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15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1">
        <f t="shared" si="1"/>
        <v>0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16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1">
        <f t="shared" si="1"/>
        <v>0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17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1">
        <f t="shared" si="1"/>
        <v>0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16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1">
        <f t="shared" si="1"/>
        <v>0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17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1">
        <f t="shared" si="1"/>
        <v>0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9.5" customHeight="1">
      <c r="A12" s="1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1">
        <f t="shared" si="1"/>
        <v>0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9.5" customHeight="1">
      <c r="A13" s="19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1">
        <f t="shared" si="1"/>
        <v>0</v>
      </c>
      <c r="N13" s="4"/>
      <c r="O13" s="20"/>
      <c r="P13" s="20"/>
      <c r="Q13" s="20"/>
      <c r="R13" s="20"/>
      <c r="S13" s="20"/>
      <c r="T13" s="20"/>
      <c r="U13" s="4"/>
      <c r="V13" s="4"/>
      <c r="W13" s="4"/>
      <c r="X13" s="4"/>
      <c r="Y13" s="4"/>
      <c r="Z13" s="4"/>
    </row>
    <row r="14" ht="19.5" customHeight="1">
      <c r="A14" s="21"/>
      <c r="B14" s="2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1">
        <f t="shared" si="1"/>
        <v>0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9.5" customHeight="1">
      <c r="A15" s="21"/>
      <c r="B15" s="2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1">
        <f t="shared" si="1"/>
        <v>0</v>
      </c>
      <c r="N15" s="4"/>
      <c r="O15" s="4"/>
      <c r="P15" s="4" t="s">
        <v>14</v>
      </c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9.5" customHeight="1">
      <c r="A16" s="21"/>
      <c r="B16" s="2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>
        <f t="shared" si="1"/>
        <v>0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9.5" customHeight="1">
      <c r="A17" s="21"/>
      <c r="B17" s="22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>
        <f t="shared" si="1"/>
        <v>0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9.5" customHeight="1">
      <c r="A18" s="2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>
        <f t="shared" si="1"/>
        <v>0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9.5" customHeight="1">
      <c r="A19" s="18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>
        <f t="shared" si="1"/>
        <v>0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9.5" customHeight="1">
      <c r="A20" s="24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>
        <f t="shared" si="1"/>
        <v>0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9.5" customHeight="1">
      <c r="A21" s="25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>
        <f t="shared" si="1"/>
        <v>0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9.5" customHeight="1">
      <c r="A22" s="24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1">
        <f t="shared" si="1"/>
        <v>0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9.5" customHeight="1">
      <c r="A23" s="25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>
        <f t="shared" si="1"/>
        <v>0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9.5" customHeight="1">
      <c r="A24" s="25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>
        <f t="shared" si="1"/>
        <v>0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33.75" customHeight="1">
      <c r="A25" s="26" t="s">
        <v>15</v>
      </c>
      <c r="B25" s="27">
        <f t="shared" ref="B25:M25" si="2">SUM(B3:B24)</f>
        <v>0</v>
      </c>
      <c r="C25" s="27">
        <f t="shared" si="2"/>
        <v>0</v>
      </c>
      <c r="D25" s="27">
        <f t="shared" si="2"/>
        <v>0</v>
      </c>
      <c r="E25" s="27">
        <f t="shared" si="2"/>
        <v>0</v>
      </c>
      <c r="F25" s="27">
        <f t="shared" si="2"/>
        <v>0</v>
      </c>
      <c r="G25" s="27">
        <f t="shared" si="2"/>
        <v>0</v>
      </c>
      <c r="H25" s="27">
        <f t="shared" si="2"/>
        <v>0</v>
      </c>
      <c r="I25" s="27">
        <f t="shared" si="2"/>
        <v>0</v>
      </c>
      <c r="J25" s="27">
        <f t="shared" si="2"/>
        <v>0</v>
      </c>
      <c r="K25" s="27">
        <f t="shared" si="2"/>
        <v>0</v>
      </c>
      <c r="L25" s="27">
        <f t="shared" si="2"/>
        <v>0</v>
      </c>
      <c r="M25" s="11">
        <f t="shared" si="2"/>
        <v>0</v>
      </c>
      <c r="N25" s="4"/>
      <c r="O25" s="4" t="s">
        <v>14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41.25" customHeight="1">
      <c r="A26" s="28"/>
      <c r="B26" s="20"/>
      <c r="C26" s="29" t="s">
        <v>16</v>
      </c>
      <c r="D26" s="3"/>
      <c r="E26" s="30">
        <f>SUM(B25:E25)</f>
        <v>0</v>
      </c>
      <c r="F26" s="31"/>
      <c r="G26" s="31"/>
      <c r="H26" s="31"/>
      <c r="I26" s="30"/>
      <c r="J26" s="30"/>
      <c r="K26" s="30"/>
      <c r="L26" s="30">
        <f>SUM(F25:L25)</f>
        <v>0</v>
      </c>
      <c r="M26" s="32">
        <f>SUM(E26+L26)</f>
        <v>0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34.5" customHeight="1">
      <c r="A27" s="8"/>
      <c r="B27" s="20"/>
      <c r="C27" s="33" t="s">
        <v>17</v>
      </c>
      <c r="D27" s="2"/>
      <c r="E27" s="3"/>
      <c r="F27" s="34"/>
      <c r="G27" s="34"/>
      <c r="H27" s="35"/>
      <c r="I27" s="36"/>
      <c r="J27" s="36"/>
      <c r="K27" s="36"/>
      <c r="L27" s="36"/>
      <c r="M27" s="37">
        <f>SUM(E26*20+L26*10)</f>
        <v>0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39.75" customHeight="1">
      <c r="A28" s="38"/>
      <c r="B28" s="20"/>
      <c r="C28" s="33" t="s">
        <v>18</v>
      </c>
      <c r="D28" s="2"/>
      <c r="E28" s="3"/>
      <c r="F28" s="34"/>
      <c r="G28" s="34"/>
      <c r="H28" s="34"/>
      <c r="I28" s="36"/>
      <c r="J28" s="39"/>
      <c r="K28" s="40"/>
      <c r="L28" s="36"/>
      <c r="M28" s="37">
        <f>SUM(M25-M27)</f>
        <v>0</v>
      </c>
      <c r="N28" s="4"/>
      <c r="O28" s="4" t="s">
        <v>14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27.0" customHeight="1">
      <c r="A29" s="41"/>
      <c r="B29" s="20"/>
      <c r="C29" s="42"/>
      <c r="D29" s="42"/>
      <c r="E29" s="42"/>
      <c r="F29" s="42"/>
      <c r="G29" s="42"/>
      <c r="H29" s="42"/>
      <c r="I29" s="4"/>
      <c r="J29" s="43"/>
      <c r="K29" s="43"/>
      <c r="L29" s="44"/>
      <c r="M29" s="3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9.5" customHeight="1">
      <c r="A30" s="41"/>
      <c r="B30" s="20"/>
      <c r="C30" s="20"/>
      <c r="D30" s="20"/>
      <c r="E30" s="20"/>
      <c r="F30" s="20"/>
      <c r="G30" s="20"/>
      <c r="H30" s="20"/>
      <c r="I30" s="45"/>
      <c r="J30" s="45"/>
      <c r="K30" s="45"/>
      <c r="L30" s="45"/>
      <c r="M30" s="46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9.5" customHeight="1">
      <c r="A31" s="41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47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9.5" customHeight="1">
      <c r="A32" s="41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47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9.5" customHeight="1">
      <c r="A33" s="41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47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9.5" customHeight="1">
      <c r="A34" s="41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47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9.5" customHeight="1">
      <c r="A35" s="41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47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9.5" customHeight="1">
      <c r="A36" s="41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47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9.5" customHeight="1">
      <c r="A37" s="41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47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9.5" customHeight="1">
      <c r="A38" s="41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47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23.25" customHeight="1">
      <c r="A39" s="41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47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23.25" customHeight="1">
      <c r="A40" s="41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47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23.25" customHeight="1">
      <c r="A41" s="41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47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23.25" customHeight="1">
      <c r="A42" s="41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47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23.25" customHeight="1">
      <c r="A43" s="41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47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23.25" customHeight="1">
      <c r="A44" s="41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47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23.25" customHeight="1">
      <c r="A45" s="41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47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23.25" customHeight="1">
      <c r="A46" s="41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47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23.25" customHeight="1">
      <c r="A47" s="41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47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23.25" customHeight="1">
      <c r="A48" s="41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47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23.25" customHeight="1">
      <c r="A49" s="41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47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23.25" customHeight="1">
      <c r="A50" s="41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47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23.25" customHeight="1">
      <c r="A51" s="41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47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23.25" customHeight="1">
      <c r="A52" s="41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47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23.25" customHeight="1">
      <c r="A53" s="41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47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23.25" customHeight="1">
      <c r="A54" s="41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47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23.25" customHeight="1">
      <c r="A55" s="41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47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23.25" customHeight="1">
      <c r="A56" s="41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47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23.25" customHeight="1">
      <c r="A57" s="41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47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23.25" customHeight="1">
      <c r="A58" s="41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47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23.25" customHeight="1">
      <c r="A59" s="41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47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23.25" customHeight="1">
      <c r="A60" s="41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47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23.25" customHeight="1">
      <c r="A61" s="41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47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23.25" customHeight="1">
      <c r="A62" s="41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47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23.25" customHeight="1">
      <c r="A63" s="41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47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23.25" customHeight="1">
      <c r="A64" s="41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47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23.25" customHeight="1">
      <c r="A65" s="4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47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23.25" customHeight="1">
      <c r="A66" s="41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47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23.25" customHeight="1">
      <c r="A67" s="41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47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23.25" customHeight="1">
      <c r="A68" s="41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47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23.25" customHeight="1">
      <c r="A69" s="41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47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23.25" customHeight="1">
      <c r="A70" s="41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47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23.25" customHeight="1">
      <c r="A71" s="41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47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23.25" customHeight="1">
      <c r="A72" s="41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47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23.25" customHeight="1">
      <c r="A73" s="41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47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23.25" customHeight="1">
      <c r="A74" s="41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47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23.25" customHeight="1">
      <c r="A75" s="41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47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23.25" customHeight="1">
      <c r="A76" s="41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47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23.25" customHeight="1">
      <c r="A77" s="41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47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23.25" customHeight="1">
      <c r="A78" s="41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47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23.25" customHeight="1">
      <c r="A79" s="41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47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23.25" customHeight="1">
      <c r="A80" s="41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47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23.25" customHeight="1">
      <c r="A81" s="41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47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23.25" customHeight="1">
      <c r="A82" s="41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47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23.25" customHeight="1">
      <c r="A83" s="41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47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23.25" customHeight="1">
      <c r="A84" s="41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47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23.25" customHeight="1">
      <c r="A85" s="41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47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23.25" customHeight="1">
      <c r="A86" s="41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47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23.25" customHeight="1">
      <c r="A87" s="41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47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23.25" customHeight="1">
      <c r="A88" s="41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47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23.25" customHeight="1">
      <c r="A89" s="41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47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23.25" customHeight="1">
      <c r="A90" s="41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47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23.25" customHeight="1">
      <c r="A91" s="41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47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23.25" customHeight="1">
      <c r="A92" s="41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47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23.25" customHeight="1">
      <c r="A93" s="41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47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23.25" customHeight="1">
      <c r="A94" s="41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47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23.25" customHeight="1">
      <c r="A95" s="41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47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23.25" customHeight="1">
      <c r="A96" s="41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47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23.25" customHeight="1">
      <c r="A97" s="41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47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23.25" customHeight="1">
      <c r="A98" s="41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47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23.25" customHeight="1">
      <c r="A99" s="41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47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23.25" customHeight="1">
      <c r="A100" s="41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47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23.25" customHeight="1">
      <c r="A101" s="41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47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23.25" customHeight="1">
      <c r="A102" s="41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47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23.25" customHeight="1">
      <c r="A103" s="41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47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23.25" customHeight="1">
      <c r="A104" s="41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47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23.25" customHeight="1">
      <c r="A105" s="41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47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23.25" customHeight="1">
      <c r="A106" s="41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47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23.25" customHeight="1">
      <c r="A107" s="41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47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23.25" customHeight="1">
      <c r="A108" s="41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47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23.25" customHeight="1">
      <c r="A109" s="41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47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23.25" customHeight="1">
      <c r="A110" s="41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47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23.25" customHeight="1">
      <c r="A111" s="41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47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23.25" customHeight="1">
      <c r="A112" s="41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47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23.25" customHeight="1">
      <c r="A113" s="41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47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23.25" customHeight="1">
      <c r="A114" s="41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47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23.25" customHeight="1">
      <c r="A115" s="41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47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23.25" customHeight="1">
      <c r="A116" s="41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47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23.25" customHeight="1">
      <c r="A117" s="41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47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23.25" customHeight="1">
      <c r="A118" s="41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47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23.25" customHeight="1">
      <c r="A119" s="41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47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23.25" customHeight="1">
      <c r="A120" s="41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47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23.25" customHeight="1">
      <c r="A121" s="41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47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23.25" customHeight="1">
      <c r="A122" s="41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47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23.25" customHeight="1">
      <c r="A123" s="41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47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23.25" customHeight="1">
      <c r="A124" s="41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47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23.25" customHeight="1">
      <c r="A125" s="41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47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23.25" customHeight="1">
      <c r="A126" s="41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47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23.25" customHeight="1">
      <c r="A127" s="41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47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23.25" customHeight="1">
      <c r="A128" s="41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47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23.25" customHeight="1">
      <c r="A129" s="41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47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23.25" customHeight="1">
      <c r="A130" s="41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47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23.25" customHeight="1">
      <c r="A131" s="41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47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23.25" customHeight="1">
      <c r="A132" s="41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47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23.25" customHeight="1">
      <c r="A133" s="41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47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23.25" customHeight="1">
      <c r="A134" s="41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47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23.25" customHeight="1">
      <c r="A135" s="41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47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23.25" customHeight="1">
      <c r="A136" s="41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47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23.25" customHeight="1">
      <c r="A137" s="41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47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23.25" customHeight="1">
      <c r="A138" s="41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47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23.25" customHeight="1">
      <c r="A139" s="41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47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23.25" customHeight="1">
      <c r="A140" s="41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47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23.25" customHeight="1">
      <c r="A141" s="41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47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23.25" customHeight="1">
      <c r="A142" s="41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47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23.25" customHeight="1">
      <c r="A143" s="41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47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23.25" customHeight="1">
      <c r="A144" s="41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47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23.25" customHeight="1">
      <c r="A145" s="41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47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23.25" customHeight="1">
      <c r="A146" s="41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47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23.25" customHeight="1">
      <c r="A147" s="41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47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23.25" customHeight="1">
      <c r="A148" s="41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47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23.25" customHeight="1">
      <c r="A149" s="41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47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23.25" customHeight="1">
      <c r="A150" s="41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47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23.25" customHeight="1">
      <c r="A151" s="41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47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23.25" customHeight="1">
      <c r="A152" s="41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47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23.25" customHeight="1">
      <c r="A153" s="41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47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23.25" customHeight="1">
      <c r="A154" s="41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47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23.25" customHeight="1">
      <c r="A155" s="41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47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23.25" customHeight="1">
      <c r="A156" s="41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47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23.25" customHeight="1">
      <c r="A157" s="41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47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23.25" customHeight="1">
      <c r="A158" s="41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47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23.25" customHeight="1">
      <c r="A159" s="41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47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23.25" customHeight="1">
      <c r="A160" s="41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47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23.25" customHeight="1">
      <c r="A161" s="41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47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23.25" customHeight="1">
      <c r="A162" s="41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47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23.25" customHeight="1">
      <c r="A163" s="41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47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23.25" customHeight="1">
      <c r="A164" s="41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47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23.25" customHeight="1">
      <c r="A165" s="41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47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23.25" customHeight="1">
      <c r="A166" s="41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47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23.25" customHeight="1">
      <c r="A167" s="41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47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23.25" customHeight="1">
      <c r="A168" s="41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47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23.25" customHeight="1">
      <c r="A169" s="41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47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23.25" customHeight="1">
      <c r="A170" s="41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47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23.25" customHeight="1">
      <c r="A171" s="41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47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23.25" customHeight="1">
      <c r="A172" s="41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47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23.25" customHeight="1">
      <c r="A173" s="41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47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23.25" customHeight="1">
      <c r="A174" s="41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47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23.25" customHeight="1">
      <c r="A175" s="41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47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23.25" customHeight="1">
      <c r="A176" s="41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47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23.25" customHeight="1">
      <c r="A177" s="41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47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23.25" customHeight="1">
      <c r="A178" s="41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47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23.25" customHeight="1">
      <c r="A179" s="41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47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23.25" customHeight="1">
      <c r="A180" s="41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47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23.25" customHeight="1">
      <c r="A181" s="41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47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23.25" customHeight="1">
      <c r="A182" s="41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47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23.25" customHeight="1">
      <c r="A183" s="41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47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23.25" customHeight="1">
      <c r="A184" s="41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47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23.25" customHeight="1">
      <c r="A185" s="41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47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23.25" customHeight="1">
      <c r="A186" s="41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47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23.25" customHeight="1">
      <c r="A187" s="41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47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23.25" customHeight="1">
      <c r="A188" s="41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47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23.25" customHeight="1">
      <c r="A189" s="41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47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23.25" customHeight="1">
      <c r="A190" s="41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47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23.25" customHeight="1">
      <c r="A191" s="41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47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23.25" customHeight="1">
      <c r="A192" s="41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47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23.25" customHeight="1">
      <c r="A193" s="41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47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23.25" customHeight="1">
      <c r="A194" s="41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47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23.25" customHeight="1">
      <c r="A195" s="41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47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23.25" customHeight="1">
      <c r="A196" s="41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47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23.25" customHeight="1">
      <c r="A197" s="41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47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23.25" customHeight="1">
      <c r="A198" s="41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47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23.25" customHeight="1">
      <c r="A199" s="41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47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23.25" customHeight="1">
      <c r="A200" s="41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47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23.25" customHeight="1">
      <c r="A201" s="41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47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23.25" customHeight="1">
      <c r="A202" s="41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47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23.25" customHeight="1">
      <c r="A203" s="41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47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23.25" customHeight="1">
      <c r="A204" s="41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47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23.25" customHeight="1">
      <c r="A205" s="41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47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23.25" customHeight="1">
      <c r="A206" s="41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47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23.25" customHeight="1">
      <c r="A207" s="41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47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23.25" customHeight="1">
      <c r="A208" s="41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47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23.25" customHeight="1">
      <c r="A209" s="41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47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23.25" customHeight="1">
      <c r="A210" s="41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47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23.25" customHeight="1">
      <c r="A211" s="41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47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23.25" customHeight="1">
      <c r="A212" s="41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47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23.25" customHeight="1">
      <c r="A213" s="41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47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23.25" customHeight="1">
      <c r="A214" s="41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47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23.25" customHeight="1">
      <c r="A215" s="41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47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23.25" customHeight="1">
      <c r="A216" s="41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47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23.25" customHeight="1">
      <c r="A217" s="41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47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23.25" customHeight="1">
      <c r="A218" s="41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47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23.25" customHeight="1">
      <c r="A219" s="41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47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23.25" customHeight="1">
      <c r="A220" s="41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47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23.25" customHeight="1">
      <c r="A221" s="41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47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23.25" customHeight="1">
      <c r="A222" s="41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47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23.25" customHeight="1">
      <c r="A223" s="41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47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23.25" customHeight="1">
      <c r="A224" s="41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47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23.25" customHeight="1">
      <c r="A225" s="41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47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23.25" customHeight="1">
      <c r="A226" s="41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47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23.25" customHeight="1">
      <c r="A227" s="41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47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23.25" customHeight="1">
      <c r="A228" s="41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47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M1"/>
    <mergeCell ref="C26:D26"/>
    <mergeCell ref="C27:E27"/>
    <mergeCell ref="C28:E28"/>
    <mergeCell ref="L29:M29"/>
  </mergeCells>
  <printOptions horizontalCentered="1" verticalCentered="1"/>
  <pageMargins bottom="0.2362204724409449" footer="0.0" header="0.0" left="0.2362204724409449" right="0.2362204724409449" top="0.5118110236220472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7.6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7.6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2021-02-16T17:22:48Z</dcterms:created>
  <dc:creator>melissa</dc:creator>
</cp:coreProperties>
</file>